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/>
  <bookViews>
    <workbookView xWindow="0" yWindow="0" windowWidth="24000" windowHeight="9735"/>
  </bookViews>
  <sheets>
    <sheet name="Bilan 2024 et budget 2025" sheetId="12" r:id="rId1"/>
    <sheet name="Feuil1" sheetId="13" r:id="rId2"/>
  </sheets>
  <definedNames>
    <definedName name="_xlnm.Print_Area" localSheetId="0">'Bilan 2024 et budget 2025'!$A$1:$F$72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2"/>
  <c r="F53" l="1"/>
  <c r="C53" l="1"/>
  <c r="B53" l="1"/>
</calcChain>
</file>

<file path=xl/sharedStrings.xml><?xml version="1.0" encoding="utf-8"?>
<sst xmlns="http://schemas.openxmlformats.org/spreadsheetml/2006/main" count="89" uniqueCount="80">
  <si>
    <t>Recettes</t>
  </si>
  <si>
    <t xml:space="preserve">Dépenses </t>
  </si>
  <si>
    <t xml:space="preserve">TOTAL </t>
  </si>
  <si>
    <t>Département</t>
  </si>
  <si>
    <t>Département (Tour de l'Indre)</t>
  </si>
  <si>
    <t>Subventions</t>
  </si>
  <si>
    <t>FFE (reversement licences)</t>
  </si>
  <si>
    <t>Animations</t>
  </si>
  <si>
    <t>Stages (intervenant extérieur)</t>
  </si>
  <si>
    <t xml:space="preserve">Petit matériel </t>
  </si>
  <si>
    <t>Chronomètre CSO</t>
  </si>
  <si>
    <t>(réparation et licence de fonctionnement)</t>
  </si>
  <si>
    <t>(entrainement et location de piste)</t>
  </si>
  <si>
    <t xml:space="preserve">CSO  </t>
  </si>
  <si>
    <t>CSO</t>
  </si>
  <si>
    <t xml:space="preserve">Pôle de l'âne à Lignières </t>
  </si>
  <si>
    <t>Subventions animations/stages</t>
  </si>
  <si>
    <t>Frais de fonctionnement</t>
  </si>
  <si>
    <t>Tourisme équestre</t>
  </si>
  <si>
    <t xml:space="preserve">Frais de communication </t>
  </si>
  <si>
    <t>Frais généraux</t>
  </si>
  <si>
    <t xml:space="preserve">Provisions </t>
  </si>
  <si>
    <t>Autofinancement</t>
  </si>
  <si>
    <t>TOTAL</t>
  </si>
  <si>
    <t xml:space="preserve">Département </t>
  </si>
  <si>
    <t>Dépenses</t>
  </si>
  <si>
    <t>Montant TTC</t>
  </si>
  <si>
    <t>Trésorerie</t>
  </si>
  <si>
    <t xml:space="preserve">Compte chèque courant </t>
  </si>
  <si>
    <t>Réserve livret A</t>
  </si>
  <si>
    <t>Budget de fonctionnement</t>
  </si>
  <si>
    <t>Frais de gestion ,déplacement, SIF FFE..</t>
  </si>
  <si>
    <r>
      <t>CSO (</t>
    </r>
    <r>
      <rPr>
        <i/>
        <sz val="7"/>
        <color theme="1"/>
        <rFont val="Times New Roman"/>
        <family val="1"/>
      </rPr>
      <t>formation enseignant)</t>
    </r>
  </si>
  <si>
    <t xml:space="preserve">Challenge  2023/2024 (lots) </t>
  </si>
  <si>
    <r>
      <t>Pony games(</t>
    </r>
    <r>
      <rPr>
        <i/>
        <sz val="7"/>
        <color theme="1"/>
        <rFont val="Times New Roman"/>
        <family val="1"/>
      </rPr>
      <t>stage février 2024</t>
    </r>
    <r>
      <rPr>
        <b/>
        <i/>
        <sz val="7"/>
        <color theme="1"/>
        <rFont val="Times New Roman"/>
        <family val="1"/>
      </rPr>
      <t>)</t>
    </r>
  </si>
  <si>
    <t>Tour de l'Indre 2024</t>
  </si>
  <si>
    <t xml:space="preserve">Département : 2 journées Plaine des Sports </t>
  </si>
  <si>
    <t xml:space="preserve">Tourisme équestre </t>
  </si>
  <si>
    <t>Part social</t>
  </si>
  <si>
    <t>Cheval et diversité 2024</t>
  </si>
  <si>
    <t>Tourisme équestre/Equitation d'extérieur</t>
  </si>
  <si>
    <t>Budget annexe:  investissement  2025</t>
  </si>
  <si>
    <t xml:space="preserve">Achat d'un chronomètre </t>
  </si>
  <si>
    <t xml:space="preserve">Réalisé </t>
  </si>
  <si>
    <t xml:space="preserve">Montant </t>
  </si>
  <si>
    <t xml:space="preserve">CDE </t>
  </si>
  <si>
    <t xml:space="preserve">ANS </t>
  </si>
  <si>
    <t xml:space="preserve">ANS  </t>
  </si>
  <si>
    <t>ANS</t>
  </si>
  <si>
    <t>Cyril Chapelon, trésorier du CDE 36</t>
  </si>
  <si>
    <t>Réalisées 2025</t>
  </si>
  <si>
    <t>Prévisionnel  2026</t>
  </si>
  <si>
    <t>Bilan financier 2024 du 01/01/2025  au 20/11/2025 et Budget prévisionnel CDE 2026</t>
  </si>
  <si>
    <t>Campagne photos, outils de com</t>
  </si>
  <si>
    <t>Remise des prix</t>
  </si>
  <si>
    <t>Engagement FFE soirée des champions</t>
  </si>
  <si>
    <t>Inscriptions challenge 2025/2026</t>
  </si>
  <si>
    <t>Route d'Artagnan : remise des plaques le 18/03/2025</t>
  </si>
  <si>
    <t xml:space="preserve">Visite salon du cheval à Angers </t>
  </si>
  <si>
    <t>EPHAD: 4 demi-journées d'animations 2025</t>
  </si>
  <si>
    <t>Participations de 4 clubs à 5 demi-journées</t>
  </si>
  <si>
    <t>2024 :3 journée d'animation payées en 2025</t>
  </si>
  <si>
    <t xml:space="preserve">2025 : 4 demis journées d'animations </t>
  </si>
  <si>
    <t>Stage TREC</t>
  </si>
  <si>
    <t xml:space="preserve">Stage Moutain Trail </t>
  </si>
  <si>
    <t>Participation aux 2 journées GRTE le 9 et 10/08</t>
  </si>
  <si>
    <t>Outils de com pour salon (voir ligne com)</t>
  </si>
  <si>
    <t xml:space="preserve">Participation à une épreuve mixte </t>
  </si>
  <si>
    <t xml:space="preserve">Participation au salon du cheval à Angers </t>
  </si>
  <si>
    <t>Opérations nouvelles en 2026</t>
  </si>
  <si>
    <t>Bilan 2025 au 20/11/2025</t>
  </si>
  <si>
    <t>Participation à  des journées</t>
  </si>
  <si>
    <t>Journée inter-établissement le 03/06/2025</t>
  </si>
  <si>
    <t>Inscription challenge CSO</t>
  </si>
  <si>
    <t xml:space="preserve">Séances Ephad </t>
  </si>
  <si>
    <t>Département Tour de l''Indrre</t>
  </si>
  <si>
    <t>Département solde subvention</t>
  </si>
  <si>
    <t>Budget certifié conforme le 19/11/2025</t>
  </si>
  <si>
    <t>Résultat au 20/11/2025</t>
  </si>
  <si>
    <t xml:space="preserve">Résultat avec les provisions 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</si>
</sst>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</numFmts>
  <fonts count="17"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b/>
      <u/>
      <sz val="7"/>
      <color theme="1"/>
      <name val="Times New Roman"/>
      <family val="1"/>
    </font>
    <font>
      <b/>
      <i/>
      <sz val="7"/>
      <color theme="1"/>
      <name val="Times New Roman"/>
      <family val="1"/>
    </font>
    <font>
      <sz val="7"/>
      <color theme="3"/>
      <name val="Times New Roman"/>
      <family val="1"/>
    </font>
    <font>
      <i/>
      <sz val="7"/>
      <color theme="1"/>
      <name val="Times New Roman"/>
      <family val="1"/>
    </font>
    <font>
      <sz val="7"/>
      <color rgb="FFFF0000"/>
      <name val="Times New Roman"/>
      <family val="1"/>
    </font>
    <font>
      <b/>
      <sz val="7"/>
      <name val="Times New Roman"/>
      <family val="1"/>
    </font>
    <font>
      <b/>
      <sz val="7"/>
      <color theme="3"/>
      <name val="Times New Roman"/>
      <family val="1"/>
    </font>
    <font>
      <b/>
      <sz val="7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7"/>
      <name val="Times New Roman"/>
      <family val="1"/>
    </font>
    <font>
      <b/>
      <sz val="7"/>
      <color rgb="FF00B050"/>
      <name val="Times New Roman"/>
      <family val="1"/>
    </font>
    <font>
      <b/>
      <sz val="7"/>
      <color theme="9"/>
      <name val="Times New Roman"/>
      <family val="1"/>
    </font>
    <font>
      <sz val="7"/>
      <color theme="9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164" fontId="5" fillId="0" borderId="2" xfId="0" applyNumberFormat="1" applyFont="1" applyFill="1" applyBorder="1"/>
    <xf numFmtId="0" fontId="1" fillId="0" borderId="2" xfId="0" applyFont="1" applyBorder="1"/>
    <xf numFmtId="0" fontId="1" fillId="0" borderId="2" xfId="0" applyFont="1" applyFill="1" applyBorder="1"/>
    <xf numFmtId="0" fontId="2" fillId="0" borderId="3" xfId="0" applyFont="1" applyBorder="1"/>
    <xf numFmtId="164" fontId="9" fillId="0" borderId="3" xfId="0" applyNumberFormat="1" applyFont="1" applyBorder="1"/>
    <xf numFmtId="164" fontId="2" fillId="0" borderId="3" xfId="0" applyNumberFormat="1" applyFont="1" applyBorder="1"/>
    <xf numFmtId="0" fontId="2" fillId="0" borderId="2" xfId="0" applyFont="1" applyBorder="1"/>
    <xf numFmtId="164" fontId="10" fillId="0" borderId="2" xfId="0" applyNumberFormat="1" applyFont="1" applyBorder="1"/>
    <xf numFmtId="164" fontId="2" fillId="0" borderId="2" xfId="0" applyNumberFormat="1" applyFont="1" applyBorder="1"/>
    <xf numFmtId="0" fontId="2" fillId="0" borderId="5" xfId="0" applyFont="1" applyBorder="1"/>
    <xf numFmtId="164" fontId="2" fillId="0" borderId="7" xfId="0" applyNumberFormat="1" applyFont="1" applyBorder="1"/>
    <xf numFmtId="164" fontId="1" fillId="0" borderId="4" xfId="0" applyNumberFormat="1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3" xfId="0" applyFont="1" applyBorder="1"/>
    <xf numFmtId="164" fontId="1" fillId="0" borderId="0" xfId="0" applyNumberFormat="1" applyFont="1"/>
    <xf numFmtId="165" fontId="1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164" fontId="13" fillId="0" borderId="5" xfId="0" applyNumberFormat="1" applyFont="1" applyBorder="1"/>
    <xf numFmtId="164" fontId="6" fillId="0" borderId="6" xfId="0" applyNumberFormat="1" applyFont="1" applyBorder="1"/>
    <xf numFmtId="164" fontId="9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1" fillId="0" borderId="0" xfId="0" applyNumberFormat="1" applyFont="1"/>
    <xf numFmtId="2" fontId="7" fillId="0" borderId="2" xfId="0" applyNumberFormat="1" applyFont="1" applyBorder="1"/>
    <xf numFmtId="0" fontId="1" fillId="0" borderId="0" xfId="0" applyFont="1" applyAlignment="1">
      <alignment horizontal="right"/>
    </xf>
    <xf numFmtId="164" fontId="2" fillId="0" borderId="0" xfId="0" applyNumberFormat="1" applyFont="1"/>
    <xf numFmtId="164" fontId="14" fillId="0" borderId="2" xfId="0" applyNumberFormat="1" applyFont="1" applyBorder="1"/>
    <xf numFmtId="0" fontId="1" fillId="0" borderId="2" xfId="0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8" fillId="0" borderId="12" xfId="0" applyNumberFormat="1" applyFont="1" applyFill="1" applyBorder="1"/>
    <xf numFmtId="164" fontId="13" fillId="0" borderId="2" xfId="0" applyNumberFormat="1" applyFont="1" applyBorder="1"/>
    <xf numFmtId="164" fontId="10" fillId="0" borderId="3" xfId="0" applyNumberFormat="1" applyFont="1" applyBorder="1"/>
    <xf numFmtId="0" fontId="1" fillId="0" borderId="10" xfId="0" applyFont="1" applyBorder="1" applyAlignment="1"/>
    <xf numFmtId="0" fontId="1" fillId="0" borderId="8" xfId="0" applyFont="1" applyBorder="1" applyAlignment="1"/>
    <xf numFmtId="0" fontId="1" fillId="0" borderId="1" xfId="0" applyFont="1" applyBorder="1"/>
    <xf numFmtId="0" fontId="1" fillId="0" borderId="13" xfId="0" applyFont="1" applyBorder="1"/>
    <xf numFmtId="0" fontId="1" fillId="0" borderId="9" xfId="0" applyFont="1" applyBorder="1"/>
    <xf numFmtId="0" fontId="1" fillId="0" borderId="11" xfId="0" applyFont="1" applyBorder="1" applyAlignment="1"/>
    <xf numFmtId="0" fontId="1" fillId="0" borderId="14" xfId="0" applyFont="1" applyBorder="1"/>
    <xf numFmtId="8" fontId="2" fillId="0" borderId="0" xfId="0" applyNumberFormat="1" applyFont="1"/>
    <xf numFmtId="0" fontId="1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vertical="center"/>
    </xf>
    <xf numFmtId="0" fontId="3" fillId="0" borderId="4" xfId="0" applyFont="1" applyBorder="1"/>
    <xf numFmtId="164" fontId="8" fillId="0" borderId="3" xfId="0" applyNumberFormat="1" applyFont="1" applyBorder="1"/>
    <xf numFmtId="164" fontId="14" fillId="0" borderId="2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6" fontId="2" fillId="0" borderId="0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6" fontId="1" fillId="0" borderId="13" xfId="0" applyNumberFormat="1" applyFont="1" applyBorder="1"/>
    <xf numFmtId="165" fontId="1" fillId="0" borderId="13" xfId="0" applyNumberFormat="1" applyFont="1" applyBorder="1"/>
    <xf numFmtId="0" fontId="1" fillId="0" borderId="15" xfId="0" applyFont="1" applyBorder="1" applyAlignment="1"/>
    <xf numFmtId="6" fontId="1" fillId="0" borderId="14" xfId="0" applyNumberFormat="1" applyFont="1" applyBorder="1"/>
    <xf numFmtId="0" fontId="1" fillId="0" borderId="16" xfId="0" applyFont="1" applyBorder="1" applyAlignment="1">
      <alignment horizontal="left"/>
    </xf>
    <xf numFmtId="164" fontId="1" fillId="0" borderId="3" xfId="0" applyNumberFormat="1" applyFont="1" applyBorder="1" applyAlignment="1">
      <alignment horizontal="right"/>
    </xf>
    <xf numFmtId="8" fontId="1" fillId="0" borderId="13" xfId="0" applyNumberFormat="1" applyFont="1" applyBorder="1"/>
    <xf numFmtId="0" fontId="11" fillId="0" borderId="0" xfId="0" applyFont="1" applyAlignment="1"/>
    <xf numFmtId="164" fontId="10" fillId="0" borderId="2" xfId="0" applyNumberFormat="1" applyFont="1" applyFill="1" applyBorder="1"/>
    <xf numFmtId="164" fontId="10" fillId="0" borderId="2" xfId="0" applyNumberFormat="1" applyFont="1" applyBorder="1" applyAlignment="1">
      <alignment vertical="center"/>
    </xf>
    <xf numFmtId="164" fontId="15" fillId="0" borderId="2" xfId="0" applyNumberFormat="1" applyFont="1" applyFill="1" applyBorder="1"/>
    <xf numFmtId="164" fontId="16" fillId="0" borderId="2" xfId="0" applyNumberFormat="1" applyFont="1" applyFill="1" applyBorder="1"/>
    <xf numFmtId="164" fontId="15" fillId="0" borderId="2" xfId="0" applyNumberFormat="1" applyFont="1" applyBorder="1"/>
    <xf numFmtId="0" fontId="16" fillId="0" borderId="2" xfId="0" applyFont="1" applyFill="1" applyBorder="1"/>
    <xf numFmtId="0" fontId="16" fillId="0" borderId="2" xfId="0" applyFont="1" applyBorder="1"/>
    <xf numFmtId="164" fontId="15" fillId="0" borderId="2" xfId="0" applyNumberFormat="1" applyFont="1" applyBorder="1" applyAlignment="1">
      <alignment vertical="center"/>
    </xf>
    <xf numFmtId="164" fontId="16" fillId="0" borderId="2" xfId="0" applyNumberFormat="1" applyFont="1" applyBorder="1" applyAlignment="1">
      <alignment vertical="top"/>
    </xf>
    <xf numFmtId="164" fontId="7" fillId="0" borderId="2" xfId="0" applyNumberFormat="1" applyFont="1" applyFill="1" applyBorder="1"/>
    <xf numFmtId="0" fontId="1" fillId="0" borderId="12" xfId="0" applyFont="1" applyBorder="1"/>
    <xf numFmtId="0" fontId="4" fillId="0" borderId="2" xfId="0" applyFont="1" applyBorder="1"/>
    <xf numFmtId="0" fontId="6" fillId="0" borderId="2" xfId="0" applyFont="1" applyBorder="1"/>
    <xf numFmtId="0" fontId="3" fillId="0" borderId="2" xfId="0" applyFont="1" applyBorder="1" applyAlignment="1">
      <alignment wrapText="1"/>
    </xf>
    <xf numFmtId="0" fontId="5" fillId="0" borderId="2" xfId="0" applyFont="1" applyBorder="1"/>
    <xf numFmtId="164" fontId="5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51289</xdr:colOff>
      <xdr:row>0</xdr:row>
      <xdr:rowOff>0</xdr:rowOff>
    </xdr:from>
    <xdr:to>
      <xdr:col>0</xdr:col>
      <xdr:colOff>564173</xdr:colOff>
      <xdr:row>0</xdr:row>
      <xdr:rowOff>460837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9" y="0"/>
          <a:ext cx="512884" cy="460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9"/>
  <sheetViews>
    <sheetView tabSelected="1" zoomScale="130" zoomScaleNormal="130" workbookViewId="0">
      <selection activeCell="L42" sqref="L42"/>
    </sheetView>
  </sheetViews>
  <sheetFormatPr baseColWidth="10" defaultRowHeight="9"/>
  <cols>
    <col min="1" max="1" width="26.42578125" style="1" customWidth="1"/>
    <col min="2" max="2" width="9.7109375" style="1" customWidth="1"/>
    <col min="3" max="3" width="11.5703125" style="1" customWidth="1"/>
    <col min="4" max="4" width="18.28515625" style="1" customWidth="1"/>
    <col min="5" max="5" width="9.28515625" style="1" customWidth="1"/>
    <col min="6" max="6" width="11" style="1" customWidth="1"/>
    <col min="7" max="16384" width="11.42578125" style="1"/>
  </cols>
  <sheetData>
    <row r="1" spans="1:7" ht="40.5" customHeight="1">
      <c r="B1" s="90" t="s">
        <v>52</v>
      </c>
      <c r="C1" s="90"/>
      <c r="D1" s="90"/>
      <c r="E1" s="90"/>
      <c r="F1" s="90"/>
      <c r="G1" s="72"/>
    </row>
    <row r="2" spans="1:7" ht="15.75">
      <c r="A2" s="28"/>
      <c r="B2" s="28"/>
      <c r="C2" s="28"/>
      <c r="D2" s="28"/>
      <c r="E2" s="28"/>
      <c r="F2" s="28"/>
    </row>
    <row r="3" spans="1:7" ht="15.75">
      <c r="A3" s="27" t="s">
        <v>30</v>
      </c>
      <c r="B3" s="28"/>
      <c r="C3" s="28"/>
      <c r="D3" s="28"/>
      <c r="E3" s="28"/>
      <c r="F3" s="28"/>
    </row>
    <row r="4" spans="1:7" ht="9.75" thickBot="1"/>
    <row r="5" spans="1:7" ht="9.75" thickBot="1">
      <c r="A5" s="3" t="s">
        <v>1</v>
      </c>
      <c r="B5" s="4" t="s">
        <v>50</v>
      </c>
      <c r="C5" s="4" t="s">
        <v>51</v>
      </c>
      <c r="D5" s="3" t="s">
        <v>0</v>
      </c>
      <c r="E5" s="4" t="s">
        <v>50</v>
      </c>
      <c r="F5" s="4" t="s">
        <v>51</v>
      </c>
    </row>
    <row r="6" spans="1:7">
      <c r="A6" s="59" t="s">
        <v>20</v>
      </c>
      <c r="B6" s="6"/>
      <c r="C6" s="6"/>
      <c r="D6" s="59" t="s">
        <v>5</v>
      </c>
      <c r="E6" s="7"/>
      <c r="F6" s="6"/>
    </row>
    <row r="7" spans="1:7">
      <c r="A7" s="84" t="s">
        <v>17</v>
      </c>
      <c r="B7" s="75">
        <v>795.27</v>
      </c>
      <c r="C7" s="17">
        <v>1000</v>
      </c>
      <c r="D7" s="11" t="s">
        <v>6</v>
      </c>
      <c r="E7" s="42">
        <v>2904</v>
      </c>
      <c r="F7" s="17">
        <v>3000</v>
      </c>
    </row>
    <row r="8" spans="1:7">
      <c r="A8" s="85" t="s">
        <v>31</v>
      </c>
      <c r="B8" s="76"/>
      <c r="C8" s="87"/>
      <c r="D8" s="11" t="s">
        <v>24</v>
      </c>
      <c r="E8" s="42">
        <v>200</v>
      </c>
      <c r="F8" s="73">
        <v>200</v>
      </c>
    </row>
    <row r="9" spans="1:7" ht="8.25" customHeight="1">
      <c r="A9" s="84" t="s">
        <v>19</v>
      </c>
      <c r="B9" s="75"/>
      <c r="C9" s="11"/>
      <c r="D9" s="11"/>
      <c r="E9" s="11"/>
      <c r="F9" s="9"/>
    </row>
    <row r="10" spans="1:7" ht="9.75" customHeight="1">
      <c r="A10" s="85" t="s">
        <v>53</v>
      </c>
      <c r="B10" s="75">
        <v>450</v>
      </c>
      <c r="C10" s="17">
        <v>1500</v>
      </c>
      <c r="D10" s="11"/>
      <c r="E10" s="11"/>
      <c r="F10" s="9"/>
    </row>
    <row r="11" spans="1:7" ht="9.75" customHeight="1">
      <c r="A11" s="85" t="s">
        <v>54</v>
      </c>
      <c r="B11" s="75">
        <v>3874.75</v>
      </c>
      <c r="C11" s="73">
        <v>2500</v>
      </c>
      <c r="D11" s="11"/>
      <c r="E11" s="11"/>
      <c r="F11" s="9"/>
    </row>
    <row r="12" spans="1:7" ht="9" customHeight="1">
      <c r="A12" s="85"/>
      <c r="B12" s="76"/>
      <c r="C12" s="9"/>
      <c r="D12" s="11"/>
      <c r="E12" s="11"/>
      <c r="F12" s="9"/>
    </row>
    <row r="13" spans="1:7">
      <c r="A13" s="5" t="s">
        <v>9</v>
      </c>
      <c r="B13" s="76"/>
      <c r="C13" s="9"/>
      <c r="D13" s="11"/>
      <c r="E13" s="8"/>
      <c r="F13" s="9"/>
    </row>
    <row r="14" spans="1:7">
      <c r="A14" s="84" t="s">
        <v>10</v>
      </c>
      <c r="B14" s="75">
        <v>200</v>
      </c>
      <c r="C14" s="17">
        <v>200</v>
      </c>
      <c r="D14" s="11"/>
      <c r="E14" s="8"/>
      <c r="F14" s="9"/>
    </row>
    <row r="15" spans="1:7">
      <c r="A15" s="11" t="s">
        <v>11</v>
      </c>
      <c r="B15" s="76"/>
      <c r="C15" s="9"/>
      <c r="D15" s="11"/>
      <c r="E15" s="8"/>
      <c r="F15" s="9"/>
    </row>
    <row r="16" spans="1:7" ht="9" customHeight="1">
      <c r="A16" s="12"/>
      <c r="B16" s="76"/>
      <c r="C16" s="9"/>
      <c r="D16" s="11"/>
      <c r="E16" s="8"/>
      <c r="F16" s="9"/>
    </row>
    <row r="17" spans="1:6">
      <c r="A17" s="5" t="s">
        <v>8</v>
      </c>
      <c r="B17" s="76"/>
      <c r="C17" s="17"/>
      <c r="D17" s="11"/>
      <c r="E17" s="8"/>
      <c r="F17" s="9"/>
    </row>
    <row r="18" spans="1:6">
      <c r="A18" s="84" t="s">
        <v>34</v>
      </c>
      <c r="B18" s="77">
        <v>300</v>
      </c>
      <c r="C18" s="17">
        <v>300</v>
      </c>
      <c r="D18" s="11"/>
      <c r="E18" s="8"/>
      <c r="F18" s="9"/>
    </row>
    <row r="19" spans="1:6">
      <c r="A19" s="84" t="s">
        <v>32</v>
      </c>
      <c r="B19" s="75">
        <v>445.65</v>
      </c>
      <c r="C19" s="17">
        <v>700</v>
      </c>
      <c r="D19" s="11"/>
      <c r="E19" s="8"/>
      <c r="F19" s="9"/>
    </row>
    <row r="20" spans="1:6">
      <c r="A20" s="84" t="s">
        <v>15</v>
      </c>
      <c r="B20" s="75">
        <v>0</v>
      </c>
      <c r="C20" s="17">
        <v>1200</v>
      </c>
      <c r="D20" s="11"/>
      <c r="E20" s="8"/>
      <c r="F20" s="9"/>
    </row>
    <row r="21" spans="1:6">
      <c r="A21" s="12" t="s">
        <v>12</v>
      </c>
      <c r="B21" s="79"/>
      <c r="C21" s="9"/>
      <c r="D21" s="11"/>
      <c r="E21" s="8"/>
      <c r="F21" s="9"/>
    </row>
    <row r="22" spans="1:6" ht="10.5" customHeight="1">
      <c r="A22" s="11"/>
      <c r="B22" s="78"/>
      <c r="C22" s="9"/>
      <c r="D22" s="11"/>
      <c r="E22" s="8"/>
      <c r="F22" s="9"/>
    </row>
    <row r="23" spans="1:6">
      <c r="A23" s="5" t="s">
        <v>7</v>
      </c>
      <c r="B23" s="76"/>
      <c r="C23" s="9"/>
      <c r="D23" s="5" t="s">
        <v>16</v>
      </c>
      <c r="E23" s="8"/>
      <c r="F23" s="9"/>
    </row>
    <row r="24" spans="1:6">
      <c r="A24" s="84" t="s">
        <v>35</v>
      </c>
      <c r="B24" s="75">
        <v>1284.75</v>
      </c>
      <c r="C24" s="17">
        <v>1800</v>
      </c>
      <c r="D24" s="11" t="s">
        <v>4</v>
      </c>
      <c r="E24" s="82"/>
      <c r="F24" s="17">
        <v>1800</v>
      </c>
    </row>
    <row r="25" spans="1:6" ht="18">
      <c r="A25" s="43" t="s">
        <v>60</v>
      </c>
      <c r="B25" s="78"/>
      <c r="C25" s="87"/>
      <c r="D25" s="57" t="s">
        <v>36</v>
      </c>
      <c r="E25" s="42">
        <v>300</v>
      </c>
      <c r="F25" s="9"/>
    </row>
    <row r="26" spans="1:6">
      <c r="A26" s="84"/>
      <c r="B26" s="76"/>
      <c r="C26" s="87"/>
      <c r="D26" s="11"/>
      <c r="E26" s="11"/>
      <c r="F26" s="9"/>
    </row>
    <row r="27" spans="1:6">
      <c r="A27" s="84" t="s">
        <v>39</v>
      </c>
      <c r="B27" s="77"/>
      <c r="C27" s="17">
        <v>4500</v>
      </c>
      <c r="D27" s="11"/>
      <c r="E27" s="42"/>
      <c r="F27" s="9"/>
    </row>
    <row r="28" spans="1:6">
      <c r="A28" s="12" t="s">
        <v>71</v>
      </c>
      <c r="B28" s="77">
        <v>1704</v>
      </c>
      <c r="C28" s="9"/>
      <c r="D28" s="11" t="s">
        <v>46</v>
      </c>
      <c r="E28" s="42">
        <v>4000</v>
      </c>
      <c r="F28" s="17">
        <v>3000</v>
      </c>
    </row>
    <row r="29" spans="1:6">
      <c r="A29" s="11" t="s">
        <v>72</v>
      </c>
      <c r="B29" s="75">
        <v>1500</v>
      </c>
      <c r="C29" s="9"/>
      <c r="D29" s="11" t="s">
        <v>24</v>
      </c>
      <c r="E29" s="42">
        <v>1500</v>
      </c>
      <c r="F29" s="17">
        <v>1500</v>
      </c>
    </row>
    <row r="30" spans="1:6">
      <c r="A30" s="84" t="s">
        <v>59</v>
      </c>
      <c r="B30" s="79"/>
      <c r="C30" s="9"/>
      <c r="D30" s="11"/>
      <c r="E30" s="11"/>
      <c r="F30" s="9"/>
    </row>
    <row r="31" spans="1:6">
      <c r="A31" s="11" t="s">
        <v>62</v>
      </c>
      <c r="B31" s="75">
        <v>320</v>
      </c>
      <c r="C31" s="9"/>
      <c r="D31" s="11"/>
      <c r="E31" s="11"/>
      <c r="F31" s="9"/>
    </row>
    <row r="32" spans="1:6">
      <c r="A32" s="11" t="s">
        <v>61</v>
      </c>
      <c r="B32" s="77">
        <v>290</v>
      </c>
      <c r="C32" s="9"/>
      <c r="D32" s="11"/>
      <c r="E32" s="11"/>
      <c r="F32" s="9"/>
    </row>
    <row r="33" spans="1:6">
      <c r="A33" s="11"/>
      <c r="B33" s="75"/>
      <c r="C33" s="9"/>
      <c r="D33" s="11"/>
      <c r="E33" s="11"/>
      <c r="F33" s="9"/>
    </row>
    <row r="34" spans="1:6">
      <c r="A34" s="84" t="s">
        <v>13</v>
      </c>
      <c r="B34" s="78"/>
      <c r="C34" s="9"/>
      <c r="D34" s="5" t="s">
        <v>14</v>
      </c>
      <c r="E34" s="11"/>
      <c r="F34" s="10"/>
    </row>
    <row r="35" spans="1:6">
      <c r="A35" s="11" t="s">
        <v>33</v>
      </c>
      <c r="B35" s="75">
        <v>2054.41</v>
      </c>
      <c r="C35" s="17">
        <v>2000</v>
      </c>
      <c r="D35" s="12" t="s">
        <v>47</v>
      </c>
      <c r="E35" s="42">
        <v>1000</v>
      </c>
      <c r="F35" s="17">
        <v>1000</v>
      </c>
    </row>
    <row r="36" spans="1:6">
      <c r="A36" s="11" t="s">
        <v>55</v>
      </c>
      <c r="B36" s="77">
        <v>50</v>
      </c>
      <c r="C36" s="9"/>
      <c r="D36" s="12" t="s">
        <v>56</v>
      </c>
      <c r="E36" s="77">
        <v>620</v>
      </c>
      <c r="F36" s="73">
        <v>800</v>
      </c>
    </row>
    <row r="37" spans="1:6">
      <c r="A37" s="11"/>
      <c r="B37" s="79"/>
      <c r="C37" s="11"/>
      <c r="D37" s="11"/>
      <c r="E37" s="11"/>
      <c r="F37" s="11"/>
    </row>
    <row r="38" spans="1:6">
      <c r="A38" s="12"/>
      <c r="B38" s="75"/>
      <c r="C38" s="87"/>
      <c r="D38" s="11"/>
      <c r="E38" s="11"/>
      <c r="F38" s="9"/>
    </row>
    <row r="39" spans="1:6">
      <c r="A39" s="84" t="s">
        <v>18</v>
      </c>
      <c r="B39" s="78"/>
      <c r="C39" s="87"/>
      <c r="D39" s="5" t="s">
        <v>37</v>
      </c>
      <c r="E39" s="39"/>
      <c r="F39" s="9"/>
    </row>
    <row r="40" spans="1:6" ht="16.5" customHeight="1">
      <c r="A40" s="57" t="s">
        <v>57</v>
      </c>
      <c r="B40" s="80">
        <v>300.2</v>
      </c>
      <c r="C40" s="17">
        <v>0</v>
      </c>
      <c r="D40" s="11" t="s">
        <v>48</v>
      </c>
      <c r="E40" s="42">
        <v>1500</v>
      </c>
      <c r="F40" s="17">
        <v>500</v>
      </c>
    </row>
    <row r="41" spans="1:6" ht="9.75" customHeight="1">
      <c r="A41" s="11" t="s">
        <v>65</v>
      </c>
      <c r="B41" s="77">
        <v>200</v>
      </c>
      <c r="C41" s="17">
        <v>500</v>
      </c>
      <c r="D41" s="11"/>
      <c r="E41" s="42"/>
      <c r="F41" s="9"/>
    </row>
    <row r="42" spans="1:6" ht="9.75" customHeight="1">
      <c r="A42" s="11" t="s">
        <v>58</v>
      </c>
      <c r="B42" s="77">
        <v>65.8</v>
      </c>
      <c r="C42" s="87"/>
      <c r="D42" s="11"/>
      <c r="E42" s="42"/>
      <c r="F42" s="9"/>
    </row>
    <row r="43" spans="1:6" ht="9.75" customHeight="1">
      <c r="A43" s="11"/>
      <c r="B43" s="75"/>
      <c r="C43" s="87"/>
      <c r="D43" s="11"/>
      <c r="E43" s="11"/>
      <c r="F43" s="9"/>
    </row>
    <row r="44" spans="1:6" ht="15.75" customHeight="1">
      <c r="A44" s="43"/>
      <c r="B44" s="80"/>
      <c r="C44" s="87"/>
      <c r="D44" s="43"/>
      <c r="E44" s="61"/>
      <c r="F44" s="58"/>
    </row>
    <row r="45" spans="1:6">
      <c r="A45" s="5" t="s">
        <v>69</v>
      </c>
      <c r="B45" s="79"/>
      <c r="C45" s="87"/>
      <c r="D45" s="5" t="s">
        <v>69</v>
      </c>
      <c r="E45" s="11"/>
      <c r="F45" s="11"/>
    </row>
    <row r="46" spans="1:6">
      <c r="A46" s="5" t="s">
        <v>40</v>
      </c>
      <c r="B46" s="81"/>
      <c r="C46" s="9"/>
      <c r="D46" s="11"/>
      <c r="E46" s="11"/>
      <c r="F46" s="9"/>
    </row>
    <row r="47" spans="1:6">
      <c r="A47" s="57" t="s">
        <v>63</v>
      </c>
      <c r="B47" s="81"/>
      <c r="C47" s="74">
        <v>700</v>
      </c>
      <c r="D47" s="43" t="s">
        <v>48</v>
      </c>
      <c r="E47" s="43"/>
      <c r="F47" s="74">
        <v>1000</v>
      </c>
    </row>
    <row r="48" spans="1:6">
      <c r="A48" s="11" t="s">
        <v>64</v>
      </c>
      <c r="B48" s="81"/>
      <c r="C48" s="74">
        <v>700</v>
      </c>
      <c r="D48" s="11"/>
      <c r="E48" s="8"/>
      <c r="F48" s="9"/>
    </row>
    <row r="49" spans="1:6">
      <c r="A49" s="11" t="s">
        <v>67</v>
      </c>
      <c r="B49" s="81"/>
      <c r="C49" s="17">
        <v>500</v>
      </c>
      <c r="D49" s="43" t="s">
        <v>3</v>
      </c>
      <c r="E49" s="64"/>
      <c r="F49" s="74">
        <v>1500</v>
      </c>
    </row>
    <row r="50" spans="1:6" ht="18">
      <c r="A50" s="86" t="s">
        <v>68</v>
      </c>
      <c r="B50" s="81"/>
      <c r="C50" s="74">
        <v>1000</v>
      </c>
      <c r="D50" s="11"/>
      <c r="E50" s="8"/>
      <c r="F50" s="9"/>
    </row>
    <row r="51" spans="1:6">
      <c r="A51" s="11" t="s">
        <v>66</v>
      </c>
      <c r="B51" s="81"/>
      <c r="C51" s="88"/>
      <c r="D51" s="11"/>
      <c r="E51" s="8"/>
      <c r="F51" s="9"/>
    </row>
    <row r="52" spans="1:6">
      <c r="A52" s="5"/>
      <c r="B52" s="81"/>
      <c r="C52" s="9"/>
      <c r="D52" s="11"/>
      <c r="E52" s="8"/>
      <c r="F52" s="9"/>
    </row>
    <row r="53" spans="1:6" ht="9.75" thickBot="1">
      <c r="A53" s="13" t="s">
        <v>2</v>
      </c>
      <c r="B53" s="60">
        <f>SUM(B7:B46)</f>
        <v>13834.83</v>
      </c>
      <c r="C53" s="14">
        <f>SUM(C7:C52)</f>
        <v>19100</v>
      </c>
      <c r="D53" s="13"/>
      <c r="E53" s="15">
        <f>SUM(E7:E52)</f>
        <v>12024</v>
      </c>
      <c r="F53" s="14">
        <f>SUM(F7:F52)</f>
        <v>14300</v>
      </c>
    </row>
    <row r="54" spans="1:6" ht="12.75" customHeight="1" thickBot="1">
      <c r="A54" s="16" t="s">
        <v>78</v>
      </c>
      <c r="B54" s="17"/>
      <c r="C54" s="18"/>
      <c r="D54" s="19"/>
      <c r="E54" s="20">
        <v>1810.83</v>
      </c>
      <c r="F54" s="21"/>
    </row>
    <row r="55" spans="1:6">
      <c r="A55" s="22" t="s">
        <v>21</v>
      </c>
      <c r="B55" s="20"/>
      <c r="C55" s="20"/>
      <c r="D55" s="22" t="s">
        <v>21</v>
      </c>
      <c r="E55" s="7"/>
      <c r="F55" s="7"/>
    </row>
    <row r="56" spans="1:6">
      <c r="A56" s="11" t="s">
        <v>74</v>
      </c>
      <c r="B56" s="34"/>
      <c r="C56" s="23"/>
      <c r="D56" s="11" t="s">
        <v>75</v>
      </c>
      <c r="E56" s="47">
        <v>1280</v>
      </c>
      <c r="F56" s="11"/>
    </row>
    <row r="57" spans="1:6">
      <c r="A57" s="11"/>
      <c r="B57" s="34"/>
      <c r="C57" s="23"/>
      <c r="D57" s="11" t="s">
        <v>76</v>
      </c>
      <c r="E57" s="47">
        <v>1000</v>
      </c>
      <c r="F57" s="83"/>
    </row>
    <row r="58" spans="1:6">
      <c r="A58" s="11"/>
      <c r="B58" s="34"/>
      <c r="C58" s="23"/>
      <c r="D58" s="11" t="s">
        <v>73</v>
      </c>
      <c r="E58" s="47">
        <v>190</v>
      </c>
      <c r="F58" s="83"/>
    </row>
    <row r="59" spans="1:6" ht="9.75" thickBot="1">
      <c r="A59" s="24" t="s">
        <v>79</v>
      </c>
      <c r="B59" s="35">
        <v>659.17</v>
      </c>
      <c r="C59" s="23"/>
      <c r="D59" s="13" t="s">
        <v>22</v>
      </c>
      <c r="E59" s="48"/>
      <c r="F59" s="46">
        <v>4800</v>
      </c>
    </row>
    <row r="60" spans="1:6" s="30" customFormat="1" ht="13.5" customHeight="1" thickBot="1">
      <c r="A60" s="29" t="s">
        <v>23</v>
      </c>
      <c r="B60" s="44">
        <v>14494</v>
      </c>
      <c r="C60" s="36">
        <v>19100</v>
      </c>
      <c r="D60" s="37"/>
      <c r="E60" s="45">
        <v>14494</v>
      </c>
      <c r="F60" s="36">
        <v>19100</v>
      </c>
    </row>
    <row r="61" spans="1:6" s="30" customFormat="1" ht="13.5" customHeight="1">
      <c r="F61" s="33"/>
    </row>
    <row r="62" spans="1:6" ht="13.5" thickBot="1">
      <c r="A62" s="27" t="s">
        <v>41</v>
      </c>
      <c r="B62" s="62"/>
      <c r="C62" s="62"/>
      <c r="D62" s="31"/>
      <c r="E62" s="63"/>
      <c r="F62" s="63"/>
    </row>
    <row r="63" spans="1:6" ht="9.75" thickBot="1">
      <c r="A63" s="50" t="s">
        <v>25</v>
      </c>
      <c r="B63" s="51" t="s">
        <v>26</v>
      </c>
      <c r="C63" s="51" t="s">
        <v>43</v>
      </c>
      <c r="D63" s="53" t="s">
        <v>0</v>
      </c>
      <c r="E63" s="51" t="s">
        <v>44</v>
      </c>
      <c r="F63" s="7" t="s">
        <v>43</v>
      </c>
    </row>
    <row r="64" spans="1:6">
      <c r="A64" s="49" t="s">
        <v>42</v>
      </c>
      <c r="B64" s="65">
        <v>3800</v>
      </c>
      <c r="C64" s="66"/>
      <c r="D64" s="54" t="s">
        <v>45</v>
      </c>
      <c r="E64" s="71">
        <v>1800</v>
      </c>
      <c r="F64" s="52"/>
    </row>
    <row r="65" spans="1:6" ht="9.75" thickBot="1">
      <c r="A65" s="67"/>
      <c r="B65" s="68"/>
      <c r="C65" s="55"/>
      <c r="D65" s="69" t="s">
        <v>24</v>
      </c>
      <c r="E65" s="70">
        <v>2000</v>
      </c>
      <c r="F65" s="68"/>
    </row>
    <row r="66" spans="1:6" ht="19.5" customHeight="1">
      <c r="A66" s="1" t="s">
        <v>77</v>
      </c>
      <c r="E66" s="26"/>
    </row>
    <row r="67" spans="1:6" ht="19.5" customHeight="1">
      <c r="A67" s="89" t="s">
        <v>70</v>
      </c>
      <c r="B67" s="89"/>
      <c r="C67" s="33"/>
      <c r="D67" s="31"/>
      <c r="E67" s="32"/>
    </row>
    <row r="68" spans="1:6" ht="19.5" customHeight="1">
      <c r="A68" s="2" t="s">
        <v>27</v>
      </c>
      <c r="B68" s="38"/>
      <c r="C68" s="33"/>
      <c r="D68" s="31"/>
      <c r="E68" s="32"/>
    </row>
    <row r="69" spans="1:6" ht="19.5" customHeight="1">
      <c r="A69" s="1" t="s">
        <v>28</v>
      </c>
      <c r="B69" s="30"/>
      <c r="C69" s="33"/>
      <c r="D69" s="31"/>
      <c r="E69" s="41">
        <v>5000</v>
      </c>
    </row>
    <row r="70" spans="1:6" ht="19.5" customHeight="1">
      <c r="A70" s="1" t="s">
        <v>29</v>
      </c>
      <c r="B70" s="25"/>
      <c r="C70" s="25"/>
      <c r="D70" s="25"/>
      <c r="E70" s="41">
        <v>6830.06</v>
      </c>
    </row>
    <row r="71" spans="1:6" ht="19.5" customHeight="1">
      <c r="A71" s="1" t="s">
        <v>38</v>
      </c>
      <c r="B71" s="25"/>
      <c r="C71" s="40"/>
      <c r="D71" s="40"/>
      <c r="E71" s="56">
        <v>15</v>
      </c>
    </row>
    <row r="72" spans="1:6" ht="19.5" customHeight="1">
      <c r="A72" s="1" t="s">
        <v>49</v>
      </c>
    </row>
    <row r="73" spans="1:6" ht="19.5" customHeight="1"/>
    <row r="74" spans="1:6" ht="19.5" customHeight="1"/>
    <row r="75" spans="1:6" ht="19.5" customHeight="1"/>
    <row r="76" spans="1:6" ht="19.5" customHeight="1"/>
    <row r="77" spans="1:6" ht="19.5" customHeight="1"/>
    <row r="78" spans="1:6" ht="19.5" customHeight="1"/>
    <row r="79" spans="1:6" ht="19.5" customHeight="1"/>
  </sheetData>
  <mergeCells count="2">
    <mergeCell ref="A67:B67"/>
    <mergeCell ref="B1:F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Bilan 2024 et budget 2025</vt:lpstr>
      <vt:lpstr>Feuil1</vt:lpstr>
      <vt:lpstr>'Bilan 2024 et budget 2025'!Zone_d_impression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Cyril</cp:lastModifiedBy>
  <cp:lastPrinted>2024-11-20T17:05:35Z</cp:lastPrinted>
  <dcterms:created xsi:type="dcterms:W3CDTF">2022-03-16T08:13:26Z</dcterms:created>
  <dcterms:modified xsi:type="dcterms:W3CDTF">2025-11-19T16:37:34Z</dcterms:modified>
</cp:coreProperties>
</file>